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-150" windowWidth="19440" windowHeight="95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UNTY">[1]data!$A$1:$A$26</definedName>
    <definedName name="MONTH">[1]data!$A$28:$A$39</definedName>
    <definedName name="_xlnm.Print_Area" localSheetId="0">Sheet1!$A$1:$I$45</definedName>
    <definedName name="REFERRAL">[1]data!$B$1:$B$4</definedName>
  </definedNames>
  <calcPr calcId="145621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<sst xmlns="http://schemas.openxmlformats.org/spreadsheetml/2006/main" count="143" uniqueCount="77">
  <si>
    <t>MA #</t>
  </si>
  <si>
    <t>SS#</t>
  </si>
  <si>
    <t>Placing Agency</t>
  </si>
  <si>
    <t>TOTALS</t>
  </si>
  <si>
    <t>DOB</t>
  </si>
  <si>
    <t>Entry Date</t>
  </si>
  <si>
    <t>DJS</t>
  </si>
  <si>
    <t>County Orgin</t>
  </si>
  <si>
    <t>Balt. City</t>
  </si>
  <si>
    <t>DSS</t>
  </si>
  <si>
    <t xml:space="preserve"> </t>
  </si>
  <si>
    <t xml:space="preserve">Frederick </t>
  </si>
  <si>
    <t>Pr. George's</t>
  </si>
  <si>
    <t>Balt. County</t>
  </si>
  <si>
    <t>00043768801</t>
  </si>
  <si>
    <t>Cecil County</t>
  </si>
  <si>
    <t>Program</t>
  </si>
  <si>
    <t xml:space="preserve">Client's Full Name </t>
  </si>
  <si>
    <t xml:space="preserve"> First</t>
  </si>
  <si>
    <t>Last</t>
  </si>
  <si>
    <t>Damamli III</t>
  </si>
  <si>
    <t>Damamli TFC</t>
  </si>
  <si>
    <t>Damamli II</t>
  </si>
  <si>
    <t xml:space="preserve">Brittany </t>
  </si>
  <si>
    <t>Horsey</t>
  </si>
  <si>
    <t>Kalynn</t>
  </si>
  <si>
    <t>Shatiara</t>
  </si>
  <si>
    <t xml:space="preserve">Crystal </t>
  </si>
  <si>
    <t>Richardson</t>
  </si>
  <si>
    <t>Jones</t>
  </si>
  <si>
    <t>Wilson</t>
  </si>
  <si>
    <t>Rich</t>
  </si>
  <si>
    <t xml:space="preserve">Sherreaton </t>
  </si>
  <si>
    <t>Smith</t>
  </si>
  <si>
    <t xml:space="preserve">Chantionne </t>
  </si>
  <si>
    <t>Jackson</t>
  </si>
  <si>
    <t xml:space="preserve">Tynefa </t>
  </si>
  <si>
    <t>Mason</t>
  </si>
  <si>
    <t xml:space="preserve">India </t>
  </si>
  <si>
    <t>Hebb</t>
  </si>
  <si>
    <t xml:space="preserve">Terkia </t>
  </si>
  <si>
    <t>White</t>
  </si>
  <si>
    <t>Thomas</t>
  </si>
  <si>
    <t>Santmyer</t>
  </si>
  <si>
    <t xml:space="preserve">Samantha </t>
  </si>
  <si>
    <t>Misfeldt</t>
  </si>
  <si>
    <t>Kevin</t>
  </si>
  <si>
    <t>Aguilar</t>
  </si>
  <si>
    <t>220-75-2368</t>
  </si>
  <si>
    <t>Montgomery</t>
  </si>
  <si>
    <t>TFC</t>
  </si>
  <si>
    <t>213-59-2427</t>
  </si>
  <si>
    <t xml:space="preserve">Antwan </t>
  </si>
  <si>
    <t>Carter</t>
  </si>
  <si>
    <t>Ronald</t>
  </si>
  <si>
    <t>Baublitz</t>
  </si>
  <si>
    <t>n/a</t>
  </si>
  <si>
    <t>Aguiluz</t>
  </si>
  <si>
    <t>Jonathan</t>
  </si>
  <si>
    <t xml:space="preserve">Jacob </t>
  </si>
  <si>
    <t>Schafer</t>
  </si>
  <si>
    <t>Singh</t>
  </si>
  <si>
    <t xml:space="preserve">Samya </t>
  </si>
  <si>
    <t xml:space="preserve">Brendon </t>
  </si>
  <si>
    <t>Johnson</t>
  </si>
  <si>
    <t>577-31-2494</t>
  </si>
  <si>
    <t xml:space="preserve">Garry </t>
  </si>
  <si>
    <t>Briscoe, Jr.</t>
  </si>
  <si>
    <t xml:space="preserve">Kayla </t>
  </si>
  <si>
    <t>Petty</t>
  </si>
  <si>
    <t xml:space="preserve">Abel </t>
  </si>
  <si>
    <t>Mejia-Gonzalez</t>
  </si>
  <si>
    <t xml:space="preserve">Elijah </t>
  </si>
  <si>
    <t>Client List</t>
  </si>
  <si>
    <t xml:space="preserve">Breanna </t>
  </si>
  <si>
    <t xml:space="preserve">Johnie </t>
  </si>
  <si>
    <t>Miracle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</si>
</sst>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mmmm\-yy;@"/>
    <numFmt numFmtId="165" formatCode="mm/dd/yy;@"/>
    <numFmt numFmtId="166" formatCode="000\-00\-0000"/>
    <numFmt numFmtId="167" formatCode="0000000000"/>
  </numFmts>
  <fonts count="7" x14ac:knownFonts="1"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165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center"/>
    </xf>
    <xf numFmtId="167" fontId="2" fillId="0" borderId="6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vertical="center"/>
    </xf>
    <xf numFmtId="167" fontId="2" fillId="4" borderId="7" xfId="0" applyNumberFormat="1" applyFont="1" applyFill="1" applyBorder="1" applyAlignment="1">
      <alignment horizontal="center" vertical="center"/>
    </xf>
    <xf numFmtId="166" fontId="2" fillId="4" borderId="7" xfId="0" applyNumberFormat="1" applyFont="1" applyFill="1" applyBorder="1" applyAlignment="1">
      <alignment horizontal="center" vertical="center"/>
    </xf>
    <xf numFmtId="165" fontId="2" fillId="4" borderId="7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vertical="center"/>
    </xf>
    <xf numFmtId="167" fontId="2" fillId="3" borderId="6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/>
    <xf numFmtId="0" fontId="2" fillId="3" borderId="6" xfId="0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left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ggett-creel/Google%20Drive/Admin/OCCUPANCY%20REPORTS/TFC%20OCC%20reports/tfc%20Occ%20Report%201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ing"/>
      <sheetName val="data"/>
      <sheetName val="FP pymt"/>
    </sheetNames>
    <sheetDataSet>
      <sheetData sheetId="0"/>
      <sheetData sheetId="1">
        <row r="1">
          <cell r="A1" t="str">
            <v>Alleghany</v>
          </cell>
          <cell r="B1" t="str">
            <v>DSS</v>
          </cell>
        </row>
        <row r="2">
          <cell r="A2" t="str">
            <v>Anne Arundel</v>
          </cell>
          <cell r="B2" t="str">
            <v>DJS</v>
          </cell>
        </row>
        <row r="3">
          <cell r="A3" t="str">
            <v>Baltimore City</v>
          </cell>
          <cell r="B3" t="str">
            <v>SELF</v>
          </cell>
        </row>
        <row r="4">
          <cell r="A4" t="str">
            <v>Baltimore County</v>
          </cell>
          <cell r="B4" t="str">
            <v>Other</v>
          </cell>
        </row>
        <row r="5">
          <cell r="A5" t="str">
            <v>Calvert</v>
          </cell>
        </row>
        <row r="6">
          <cell r="A6" t="str">
            <v>Caroline</v>
          </cell>
        </row>
        <row r="7">
          <cell r="A7" t="str">
            <v>Carroll</v>
          </cell>
        </row>
        <row r="8">
          <cell r="A8" t="str">
            <v>Charles</v>
          </cell>
        </row>
        <row r="9">
          <cell r="A9" t="str">
            <v>Cecil</v>
          </cell>
        </row>
        <row r="10">
          <cell r="A10" t="str">
            <v>Dorchester</v>
          </cell>
        </row>
        <row r="11">
          <cell r="A11" t="str">
            <v>Frederick</v>
          </cell>
        </row>
        <row r="12">
          <cell r="A12" t="str">
            <v>Garrett</v>
          </cell>
        </row>
        <row r="13">
          <cell r="A13" t="str">
            <v>Harford</v>
          </cell>
        </row>
        <row r="14">
          <cell r="A14" t="str">
            <v>Howard</v>
          </cell>
        </row>
        <row r="15">
          <cell r="A15" t="str">
            <v>Kent</v>
          </cell>
        </row>
        <row r="16">
          <cell r="A16" t="str">
            <v>Montgomery</v>
          </cell>
        </row>
        <row r="17">
          <cell r="A17" t="str">
            <v>Prince George</v>
          </cell>
        </row>
        <row r="18">
          <cell r="A18" t="str">
            <v>Queen Anne</v>
          </cell>
        </row>
        <row r="19">
          <cell r="A19" t="str">
            <v>St Mary's</v>
          </cell>
        </row>
        <row r="20">
          <cell r="A20" t="str">
            <v>Somerset</v>
          </cell>
        </row>
        <row r="21">
          <cell r="A21" t="str">
            <v>Talbot</v>
          </cell>
        </row>
        <row r="22">
          <cell r="A22" t="str">
            <v>Washington</v>
          </cell>
        </row>
        <row r="23">
          <cell r="A23" t="str">
            <v>Washington DC</v>
          </cell>
        </row>
        <row r="24">
          <cell r="A24" t="str">
            <v>Wicomico</v>
          </cell>
        </row>
        <row r="25">
          <cell r="A25" t="str">
            <v>Worchester</v>
          </cell>
        </row>
        <row r="26">
          <cell r="A26" t="str">
            <v>Out of State</v>
          </cell>
        </row>
        <row r="28">
          <cell r="A28" t="str">
            <v>January</v>
          </cell>
        </row>
        <row r="29">
          <cell r="A29" t="str">
            <v>February</v>
          </cell>
        </row>
        <row r="30">
          <cell r="A30" t="str">
            <v>March</v>
          </cell>
        </row>
        <row r="31">
          <cell r="A31" t="str">
            <v>April</v>
          </cell>
        </row>
        <row r="32">
          <cell r="A32" t="str">
            <v>May</v>
          </cell>
        </row>
        <row r="33">
          <cell r="A33" t="str">
            <v>June</v>
          </cell>
        </row>
        <row r="34">
          <cell r="A34" t="str">
            <v>July</v>
          </cell>
        </row>
        <row r="35">
          <cell r="A35" t="str">
            <v>August</v>
          </cell>
        </row>
        <row r="36">
          <cell r="A36" t="str">
            <v>September</v>
          </cell>
        </row>
        <row r="37">
          <cell r="A37" t="str">
            <v>October</v>
          </cell>
        </row>
        <row r="38">
          <cell r="A38" t="str">
            <v>November</v>
          </cell>
        </row>
        <row r="39">
          <cell r="A39" t="str">
            <v>December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C39" sqref="C39"/>
    </sheetView>
  </sheetViews>
  <sheetFormatPr defaultRowHeight="15.75" x14ac:dyDescent="0.25"/>
  <cols>
    <col min="1" max="2" width="26.42578125" style="5" customWidth="1"/>
    <col min="3" max="3" width="15.5703125" style="5" bestFit="1" customWidth="1"/>
    <col min="4" max="4" width="14.5703125" style="5" customWidth="1"/>
    <col min="5" max="5" width="11.28515625" style="5" bestFit="1" customWidth="1"/>
    <col min="6" max="6" width="12.42578125" style="5" bestFit="1" customWidth="1"/>
    <col min="7" max="7" width="16.5703125" style="5" customWidth="1"/>
    <col min="8" max="8" width="13.42578125" style="5" customWidth="1"/>
    <col min="9" max="9" width="10" style="5" customWidth="1"/>
    <col min="10" max="16384" width="9.140625" style="5"/>
  </cols>
  <sheetData>
    <row r="1" spans="1:9" ht="16.5" thickBot="1" x14ac:dyDescent="0.3">
      <c r="A1" s="27"/>
      <c r="B1" s="27"/>
      <c r="C1" s="39" t="s">
        <v>73</v>
      </c>
      <c r="D1" s="39"/>
      <c r="E1" s="39"/>
      <c r="F1" s="39"/>
      <c r="G1" s="1"/>
      <c r="H1" s="26"/>
      <c r="I1" s="2"/>
    </row>
    <row r="2" spans="1:9" ht="16.5" thickBot="1" x14ac:dyDescent="0.3">
      <c r="A2" s="43" t="s">
        <v>17</v>
      </c>
      <c r="B2" s="43"/>
      <c r="C2" s="6"/>
      <c r="D2" s="6"/>
      <c r="E2" s="6"/>
      <c r="F2" s="6"/>
      <c r="G2" s="6"/>
      <c r="H2" s="6"/>
      <c r="I2" s="6"/>
    </row>
    <row r="3" spans="1:9" ht="15.75" customHeight="1" x14ac:dyDescent="0.25">
      <c r="A3" s="40" t="s">
        <v>18</v>
      </c>
      <c r="B3" s="36" t="s">
        <v>19</v>
      </c>
      <c r="C3" s="36" t="s">
        <v>0</v>
      </c>
      <c r="D3" s="36" t="s">
        <v>1</v>
      </c>
      <c r="E3" s="36" t="s">
        <v>4</v>
      </c>
      <c r="F3" s="36" t="s">
        <v>5</v>
      </c>
      <c r="G3" s="36" t="s">
        <v>16</v>
      </c>
      <c r="H3" s="36" t="s">
        <v>7</v>
      </c>
      <c r="I3" s="36" t="s">
        <v>2</v>
      </c>
    </row>
    <row r="4" spans="1:9" ht="15.75" customHeight="1" x14ac:dyDescent="0.25">
      <c r="A4" s="41"/>
      <c r="B4" s="37"/>
      <c r="C4" s="37"/>
      <c r="D4" s="37"/>
      <c r="E4" s="37"/>
      <c r="F4" s="37"/>
      <c r="G4" s="37"/>
      <c r="H4" s="37"/>
      <c r="I4" s="37"/>
    </row>
    <row r="5" spans="1:9" ht="15.75" customHeight="1" x14ac:dyDescent="0.25">
      <c r="A5" s="41"/>
      <c r="B5" s="37"/>
      <c r="C5" s="37"/>
      <c r="D5" s="37"/>
      <c r="E5" s="37"/>
      <c r="F5" s="37"/>
      <c r="G5" s="37"/>
      <c r="H5" s="37"/>
      <c r="I5" s="37"/>
    </row>
    <row r="6" spans="1:9" ht="15.75" customHeight="1" x14ac:dyDescent="0.25">
      <c r="A6" s="42"/>
      <c r="B6" s="38"/>
      <c r="C6" s="38"/>
      <c r="D6" s="38"/>
      <c r="E6" s="38"/>
      <c r="F6" s="38"/>
      <c r="G6" s="38"/>
      <c r="H6" s="38"/>
      <c r="I6" s="38"/>
    </row>
    <row r="7" spans="1:9" x14ac:dyDescent="0.25">
      <c r="A7" s="14"/>
      <c r="B7" s="14"/>
      <c r="C7" s="15"/>
      <c r="D7" s="16"/>
      <c r="E7" s="17"/>
      <c r="F7" s="17"/>
      <c r="G7" s="18"/>
      <c r="H7" s="13"/>
      <c r="I7" s="13"/>
    </row>
    <row r="8" spans="1:9" x14ac:dyDescent="0.25">
      <c r="A8" s="3" t="s">
        <v>23</v>
      </c>
      <c r="B8" s="3" t="s">
        <v>24</v>
      </c>
      <c r="C8" s="11">
        <v>44401607100</v>
      </c>
      <c r="D8" s="12">
        <v>213515067</v>
      </c>
      <c r="E8" s="4">
        <v>35705</v>
      </c>
      <c r="F8" s="4">
        <v>42111</v>
      </c>
      <c r="G8" s="8" t="s">
        <v>20</v>
      </c>
      <c r="H8" s="10" t="s">
        <v>8</v>
      </c>
      <c r="I8" s="10" t="s">
        <v>9</v>
      </c>
    </row>
    <row r="9" spans="1:9" x14ac:dyDescent="0.25">
      <c r="A9" s="3" t="s">
        <v>76</v>
      </c>
      <c r="B9" s="3" t="s">
        <v>29</v>
      </c>
      <c r="C9" s="11">
        <v>40904589800</v>
      </c>
      <c r="D9" s="12">
        <v>397156694</v>
      </c>
      <c r="E9" s="4">
        <v>35379</v>
      </c>
      <c r="F9" s="4">
        <v>41988</v>
      </c>
      <c r="G9" s="8" t="s">
        <v>21</v>
      </c>
      <c r="H9" s="10" t="s">
        <v>8</v>
      </c>
      <c r="I9" s="10" t="s">
        <v>9</v>
      </c>
    </row>
    <row r="10" spans="1:9" x14ac:dyDescent="0.25">
      <c r="A10" s="20" t="s">
        <v>25</v>
      </c>
      <c r="B10" s="20" t="s">
        <v>30</v>
      </c>
      <c r="C10" s="21">
        <v>42300722500</v>
      </c>
      <c r="D10" s="22">
        <v>219477208</v>
      </c>
      <c r="E10" s="23">
        <v>35312</v>
      </c>
      <c r="F10" s="23">
        <v>42088</v>
      </c>
      <c r="G10" s="24" t="s">
        <v>22</v>
      </c>
      <c r="H10" s="25" t="s">
        <v>11</v>
      </c>
      <c r="I10" s="25" t="s">
        <v>6</v>
      </c>
    </row>
    <row r="11" spans="1:9" x14ac:dyDescent="0.25">
      <c r="A11" s="20" t="s">
        <v>26</v>
      </c>
      <c r="B11" s="20" t="s">
        <v>31</v>
      </c>
      <c r="C11" s="21">
        <v>30104500950</v>
      </c>
      <c r="D11" s="22">
        <v>218451106</v>
      </c>
      <c r="E11" s="23">
        <v>35040</v>
      </c>
      <c r="F11" s="23">
        <v>42152</v>
      </c>
      <c r="G11" s="24" t="s">
        <v>22</v>
      </c>
      <c r="H11" s="25" t="s">
        <v>8</v>
      </c>
      <c r="I11" s="25" t="s">
        <v>9</v>
      </c>
    </row>
    <row r="12" spans="1:9" x14ac:dyDescent="0.25">
      <c r="A12" s="20" t="s">
        <v>27</v>
      </c>
      <c r="B12" s="20" t="s">
        <v>28</v>
      </c>
      <c r="C12" s="21">
        <v>40604015900</v>
      </c>
      <c r="D12" s="22">
        <v>248990964</v>
      </c>
      <c r="E12" s="23">
        <v>35130</v>
      </c>
      <c r="F12" s="23">
        <v>42186</v>
      </c>
      <c r="G12" s="24" t="s">
        <v>20</v>
      </c>
      <c r="H12" s="25" t="s">
        <v>13</v>
      </c>
      <c r="I12" s="25" t="s">
        <v>9</v>
      </c>
    </row>
    <row r="13" spans="1:9" x14ac:dyDescent="0.25">
      <c r="A13" s="20" t="s">
        <v>32</v>
      </c>
      <c r="B13" s="20" t="s">
        <v>33</v>
      </c>
      <c r="C13" s="21">
        <v>46003250500</v>
      </c>
      <c r="D13" s="22">
        <v>218719955</v>
      </c>
      <c r="E13" s="23">
        <v>35097</v>
      </c>
      <c r="F13" s="23">
        <v>42471</v>
      </c>
      <c r="G13" s="24" t="s">
        <v>22</v>
      </c>
      <c r="H13" s="25" t="s">
        <v>8</v>
      </c>
      <c r="I13" s="25" t="s">
        <v>9</v>
      </c>
    </row>
    <row r="14" spans="1:9" x14ac:dyDescent="0.25">
      <c r="A14" s="20" t="s">
        <v>34</v>
      </c>
      <c r="B14" s="20" t="s">
        <v>35</v>
      </c>
      <c r="C14" s="21">
        <v>44002360500</v>
      </c>
      <c r="D14" s="22">
        <v>219456881</v>
      </c>
      <c r="E14" s="23">
        <v>35086</v>
      </c>
      <c r="F14" s="23">
        <v>42345</v>
      </c>
      <c r="G14" s="24" t="s">
        <v>22</v>
      </c>
      <c r="H14" s="25" t="s">
        <v>8</v>
      </c>
      <c r="I14" s="25" t="s">
        <v>9</v>
      </c>
    </row>
    <row r="15" spans="1:9" x14ac:dyDescent="0.25">
      <c r="A15" s="20" t="s">
        <v>36</v>
      </c>
      <c r="B15" s="20" t="s">
        <v>37</v>
      </c>
      <c r="C15" s="21">
        <v>43001435900</v>
      </c>
      <c r="D15" s="22">
        <v>217476883</v>
      </c>
      <c r="E15" s="23">
        <v>35257</v>
      </c>
      <c r="F15" s="23">
        <v>42324</v>
      </c>
      <c r="G15" s="24" t="s">
        <v>22</v>
      </c>
      <c r="H15" s="25" t="s">
        <v>8</v>
      </c>
      <c r="I15" s="25" t="s">
        <v>9</v>
      </c>
    </row>
    <row r="16" spans="1:9" x14ac:dyDescent="0.25">
      <c r="A16" s="20" t="s">
        <v>38</v>
      </c>
      <c r="B16" s="20" t="s">
        <v>39</v>
      </c>
      <c r="C16" s="21">
        <v>30880879701</v>
      </c>
      <c r="D16" s="22">
        <v>216517119</v>
      </c>
      <c r="E16" s="23">
        <v>35472</v>
      </c>
      <c r="F16" s="23">
        <v>42410</v>
      </c>
      <c r="G16" s="28" t="s">
        <v>22</v>
      </c>
      <c r="H16" s="25" t="s">
        <v>8</v>
      </c>
      <c r="I16" s="25" t="s">
        <v>9</v>
      </c>
    </row>
    <row r="17" spans="1:9" x14ac:dyDescent="0.25">
      <c r="A17" s="20" t="s">
        <v>40</v>
      </c>
      <c r="B17" s="20" t="s">
        <v>41</v>
      </c>
      <c r="C17" s="24" t="s">
        <v>14</v>
      </c>
      <c r="D17" s="22">
        <v>215493079</v>
      </c>
      <c r="E17" s="23">
        <v>35471</v>
      </c>
      <c r="F17" s="23">
        <v>42444</v>
      </c>
      <c r="G17" s="28" t="s">
        <v>22</v>
      </c>
      <c r="H17" s="25" t="s">
        <v>12</v>
      </c>
      <c r="I17" s="25" t="s">
        <v>6</v>
      </c>
    </row>
    <row r="18" spans="1:9" x14ac:dyDescent="0.25">
      <c r="A18" s="20" t="s">
        <v>74</v>
      </c>
      <c r="B18" s="20" t="s">
        <v>33</v>
      </c>
      <c r="C18" s="21">
        <v>44602467200</v>
      </c>
      <c r="D18" s="22">
        <v>212538526</v>
      </c>
      <c r="E18" s="23">
        <v>35232</v>
      </c>
      <c r="F18" s="23">
        <v>42551</v>
      </c>
      <c r="G18" s="28" t="s">
        <v>21</v>
      </c>
      <c r="H18" s="25" t="s">
        <v>12</v>
      </c>
      <c r="I18" s="25" t="s">
        <v>9</v>
      </c>
    </row>
    <row r="19" spans="1:9" s="30" customFormat="1" x14ac:dyDescent="0.25">
      <c r="A19" s="20" t="s">
        <v>75</v>
      </c>
      <c r="B19" s="20" t="s">
        <v>42</v>
      </c>
      <c r="C19" s="21">
        <v>43202140700</v>
      </c>
      <c r="D19" s="22">
        <v>439974865</v>
      </c>
      <c r="E19" s="23">
        <v>36067</v>
      </c>
      <c r="F19" s="23">
        <v>42675</v>
      </c>
      <c r="G19" s="28" t="s">
        <v>21</v>
      </c>
      <c r="H19" s="31" t="s">
        <v>13</v>
      </c>
      <c r="I19" s="31" t="s">
        <v>9</v>
      </c>
    </row>
    <row r="20" spans="1:9" x14ac:dyDescent="0.25">
      <c r="A20" s="20" t="s">
        <v>68</v>
      </c>
      <c r="B20" s="20" t="s">
        <v>43</v>
      </c>
      <c r="C20" s="21">
        <v>44003529500</v>
      </c>
      <c r="D20" s="22">
        <v>217779518</v>
      </c>
      <c r="E20" s="23">
        <v>36937</v>
      </c>
      <c r="F20" s="23">
        <v>42690</v>
      </c>
      <c r="G20" s="28" t="s">
        <v>21</v>
      </c>
      <c r="H20" s="25" t="s">
        <v>15</v>
      </c>
      <c r="I20" s="25" t="s">
        <v>9</v>
      </c>
    </row>
    <row r="21" spans="1:9" x14ac:dyDescent="0.25">
      <c r="A21" s="3" t="s">
        <v>44</v>
      </c>
      <c r="B21" s="3" t="s">
        <v>45</v>
      </c>
      <c r="C21" s="11">
        <v>42803349600</v>
      </c>
      <c r="D21" s="12">
        <v>217472278</v>
      </c>
      <c r="E21" s="4">
        <v>35246</v>
      </c>
      <c r="F21" s="4">
        <v>42324</v>
      </c>
      <c r="G21" s="19" t="s">
        <v>22</v>
      </c>
      <c r="H21" s="10" t="s">
        <v>8</v>
      </c>
      <c r="I21" s="10" t="s">
        <v>9</v>
      </c>
    </row>
    <row r="22" spans="1:9" x14ac:dyDescent="0.25">
      <c r="A22" s="3" t="s">
        <v>46</v>
      </c>
      <c r="B22" s="3" t="s">
        <v>47</v>
      </c>
      <c r="C22" s="44">
        <v>42903425000</v>
      </c>
      <c r="D22" s="45" t="s">
        <v>48</v>
      </c>
      <c r="E22" s="7">
        <v>38923</v>
      </c>
      <c r="F22" s="7">
        <v>39843</v>
      </c>
      <c r="G22" s="19" t="s">
        <v>50</v>
      </c>
      <c r="H22" s="10" t="s">
        <v>49</v>
      </c>
      <c r="I22" s="10" t="s">
        <v>9</v>
      </c>
    </row>
    <row r="23" spans="1:9" x14ac:dyDescent="0.25">
      <c r="A23" s="3" t="s">
        <v>52</v>
      </c>
      <c r="B23" s="3" t="s">
        <v>53</v>
      </c>
      <c r="C23" s="44">
        <v>43602211600</v>
      </c>
      <c r="D23" s="45" t="s">
        <v>51</v>
      </c>
      <c r="E23" s="7">
        <v>36697</v>
      </c>
      <c r="F23" s="7">
        <v>41732</v>
      </c>
      <c r="G23" s="19" t="s">
        <v>50</v>
      </c>
      <c r="H23" s="10" t="s">
        <v>13</v>
      </c>
      <c r="I23" s="10" t="s">
        <v>9</v>
      </c>
    </row>
    <row r="24" spans="1:9" x14ac:dyDescent="0.25">
      <c r="A24" s="3" t="s">
        <v>54</v>
      </c>
      <c r="B24" s="3" t="s">
        <v>55</v>
      </c>
      <c r="C24" s="11">
        <v>44802016500</v>
      </c>
      <c r="D24" s="12">
        <v>212570937</v>
      </c>
      <c r="E24" s="4">
        <v>36472</v>
      </c>
      <c r="F24" s="4">
        <v>41879</v>
      </c>
      <c r="G24" s="19" t="s">
        <v>50</v>
      </c>
      <c r="H24" s="10" t="s">
        <v>13</v>
      </c>
      <c r="I24" s="10" t="s">
        <v>9</v>
      </c>
    </row>
    <row r="25" spans="1:9" x14ac:dyDescent="0.25">
      <c r="A25" s="3" t="s">
        <v>58</v>
      </c>
      <c r="B25" s="3" t="s">
        <v>57</v>
      </c>
      <c r="C25" s="11">
        <v>45104959400</v>
      </c>
      <c r="D25" s="12" t="s">
        <v>56</v>
      </c>
      <c r="E25" s="4">
        <v>36122</v>
      </c>
      <c r="F25" s="4">
        <v>41920</v>
      </c>
      <c r="G25" s="19" t="s">
        <v>50</v>
      </c>
      <c r="H25" s="10" t="s">
        <v>49</v>
      </c>
      <c r="I25" s="10" t="s">
        <v>6</v>
      </c>
    </row>
    <row r="26" spans="1:9" x14ac:dyDescent="0.25">
      <c r="A26" s="3" t="s">
        <v>59</v>
      </c>
      <c r="B26" s="3" t="s">
        <v>60</v>
      </c>
      <c r="C26" s="11">
        <v>40102169600</v>
      </c>
      <c r="D26" s="12">
        <v>217574325</v>
      </c>
      <c r="E26" s="4">
        <v>36632</v>
      </c>
      <c r="F26" s="4">
        <v>42258</v>
      </c>
      <c r="G26" s="19" t="s">
        <v>50</v>
      </c>
      <c r="H26" s="10" t="s">
        <v>13</v>
      </c>
      <c r="I26" s="10" t="s">
        <v>9</v>
      </c>
    </row>
    <row r="27" spans="1:9" x14ac:dyDescent="0.25">
      <c r="A27" s="3" t="s">
        <v>62</v>
      </c>
      <c r="B27" s="3" t="s">
        <v>61</v>
      </c>
      <c r="C27" s="11">
        <v>45904092300</v>
      </c>
      <c r="D27" s="12">
        <v>213854932</v>
      </c>
      <c r="E27" s="4">
        <v>39937</v>
      </c>
      <c r="F27" s="4">
        <v>42425</v>
      </c>
      <c r="G27" s="19" t="s">
        <v>50</v>
      </c>
      <c r="H27" s="10" t="s">
        <v>49</v>
      </c>
      <c r="I27" s="10" t="s">
        <v>9</v>
      </c>
    </row>
    <row r="28" spans="1:9" x14ac:dyDescent="0.25">
      <c r="A28" s="3" t="s">
        <v>63</v>
      </c>
      <c r="B28" s="3" t="s">
        <v>64</v>
      </c>
      <c r="C28" s="11">
        <v>43505227500</v>
      </c>
      <c r="D28" s="12">
        <v>216490876</v>
      </c>
      <c r="E28" s="4">
        <v>35509</v>
      </c>
      <c r="F28" s="4">
        <v>42521</v>
      </c>
      <c r="G28" s="19" t="s">
        <v>50</v>
      </c>
      <c r="H28" s="10" t="s">
        <v>12</v>
      </c>
      <c r="I28" s="10" t="s">
        <v>9</v>
      </c>
    </row>
    <row r="29" spans="1:9" x14ac:dyDescent="0.25">
      <c r="A29" s="3" t="s">
        <v>66</v>
      </c>
      <c r="B29" s="3" t="s">
        <v>67</v>
      </c>
      <c r="C29" s="11">
        <v>49004162800</v>
      </c>
      <c r="D29" s="12" t="s">
        <v>65</v>
      </c>
      <c r="E29" s="4">
        <v>36179</v>
      </c>
      <c r="F29" s="4">
        <v>42626</v>
      </c>
      <c r="G29" s="19" t="s">
        <v>50</v>
      </c>
      <c r="H29" s="10" t="s">
        <v>12</v>
      </c>
      <c r="I29" s="10" t="s">
        <v>9</v>
      </c>
    </row>
    <row r="30" spans="1:9" x14ac:dyDescent="0.25">
      <c r="A30" s="3" t="s">
        <v>68</v>
      </c>
      <c r="B30" s="3" t="s">
        <v>69</v>
      </c>
      <c r="C30" s="11">
        <v>45702633000</v>
      </c>
      <c r="D30" s="12">
        <v>218638720</v>
      </c>
      <c r="E30" s="4">
        <v>37296</v>
      </c>
      <c r="F30" s="4">
        <v>42688</v>
      </c>
      <c r="G30" s="19" t="s">
        <v>50</v>
      </c>
      <c r="H30" s="10" t="s">
        <v>12</v>
      </c>
      <c r="I30" s="10" t="s">
        <v>9</v>
      </c>
    </row>
    <row r="31" spans="1:9" x14ac:dyDescent="0.25">
      <c r="A31" s="20" t="s">
        <v>70</v>
      </c>
      <c r="B31" s="3" t="s">
        <v>71</v>
      </c>
      <c r="C31" s="21">
        <v>40305681300</v>
      </c>
      <c r="D31" s="22">
        <v>774956321</v>
      </c>
      <c r="E31" s="23">
        <v>42255</v>
      </c>
      <c r="F31" s="23">
        <v>42625</v>
      </c>
      <c r="G31" s="19" t="s">
        <v>50</v>
      </c>
      <c r="H31" s="10" t="s">
        <v>12</v>
      </c>
      <c r="I31" s="10" t="s">
        <v>9</v>
      </c>
    </row>
    <row r="32" spans="1:9" x14ac:dyDescent="0.25">
      <c r="A32" s="3" t="s">
        <v>72</v>
      </c>
      <c r="B32" s="3" t="s">
        <v>61</v>
      </c>
      <c r="C32" s="11">
        <v>41204568500</v>
      </c>
      <c r="D32" s="12">
        <v>214914947</v>
      </c>
      <c r="E32" s="4">
        <v>40677</v>
      </c>
      <c r="F32" s="4">
        <v>42303</v>
      </c>
      <c r="G32" s="19" t="s">
        <v>50</v>
      </c>
      <c r="H32" s="10" t="s">
        <v>49</v>
      </c>
      <c r="I32" s="10" t="s">
        <v>9</v>
      </c>
    </row>
    <row r="33" spans="1:9" x14ac:dyDescent="0.25">
      <c r="A33" s="46" t="s">
        <v>3</v>
      </c>
      <c r="B33" s="46"/>
      <c r="C33" s="46"/>
      <c r="D33" s="46"/>
      <c r="E33" s="47">
        <f>COUNT(E7:E32)</f>
        <v>25</v>
      </c>
      <c r="F33" s="47"/>
      <c r="G33" s="47" t="s">
        <v>10</v>
      </c>
      <c r="H33" s="47"/>
      <c r="I33" s="48"/>
    </row>
    <row r="34" spans="1:9" x14ac:dyDescent="0.25">
      <c r="A34" s="9"/>
      <c r="B34" s="9"/>
      <c r="C34" s="32"/>
      <c r="D34" s="33"/>
      <c r="E34" s="33"/>
      <c r="F34" s="33"/>
      <c r="G34" s="33"/>
      <c r="H34" s="33"/>
      <c r="I34" s="33"/>
    </row>
    <row r="35" spans="1:9" x14ac:dyDescent="0.25">
      <c r="A35" s="35"/>
      <c r="B35" s="35"/>
      <c r="C35" s="35"/>
      <c r="D35" s="34"/>
      <c r="E35" s="34"/>
      <c r="F35" s="34"/>
      <c r="G35" s="6"/>
    </row>
    <row r="38" spans="1:9" x14ac:dyDescent="0.25">
      <c r="A38" s="29"/>
      <c r="B38" s="29"/>
    </row>
    <row r="39" spans="1:9" x14ac:dyDescent="0.25">
      <c r="A39" s="29"/>
      <c r="B39" s="29"/>
    </row>
    <row r="40" spans="1:9" x14ac:dyDescent="0.25">
      <c r="A40" s="29"/>
      <c r="B40" s="29"/>
    </row>
    <row r="41" spans="1:9" x14ac:dyDescent="0.25">
      <c r="A41" s="29"/>
      <c r="B41" s="29"/>
    </row>
    <row r="42" spans="1:9" x14ac:dyDescent="0.25">
      <c r="A42" s="29"/>
      <c r="B42" s="29"/>
    </row>
    <row r="43" spans="1:9" x14ac:dyDescent="0.25">
      <c r="A43" s="29"/>
      <c r="B43" s="29"/>
    </row>
    <row r="44" spans="1:9" x14ac:dyDescent="0.25">
      <c r="A44" s="29"/>
      <c r="B44" s="29"/>
    </row>
    <row r="45" spans="1:9" x14ac:dyDescent="0.25">
      <c r="A45" s="29"/>
      <c r="B45" s="29"/>
    </row>
  </sheetData>
  <mergeCells count="14">
    <mergeCell ref="C1:F1"/>
    <mergeCell ref="A3:A6"/>
    <mergeCell ref="C3:C6"/>
    <mergeCell ref="D3:D6"/>
    <mergeCell ref="E3:E6"/>
    <mergeCell ref="F3:F6"/>
    <mergeCell ref="A2:B2"/>
    <mergeCell ref="B3:B6"/>
    <mergeCell ref="C34:I34"/>
    <mergeCell ref="D35:F35"/>
    <mergeCell ref="A35:C35"/>
    <mergeCell ref="G3:G6"/>
    <mergeCell ref="H3:H6"/>
    <mergeCell ref="I3:I6"/>
  </mergeCells>
  <dataValidations count="1">
    <dataValidation type="list" allowBlank="1" showInputMessage="1" showErrorMessage="1" sqref="G1">
      <formula1>MONTH</formula1>
    </dataValidation>
  </dataValidations>
  <pageMargins left="0.25" right="0.25" top="0.25" bottom="0.25" header="0.05" footer="0.3"/>
  <pageSetup scale="65" orientation="landscape" r:id="rId1"/>
  <ignoredErrors>
    <ignoredError sqref="C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Liggett-Creel</dc:creator>
  <cp:lastModifiedBy>Ronda M. Brown</cp:lastModifiedBy>
  <cp:lastPrinted>2016-12-07T20:37:41Z</cp:lastPrinted>
  <dcterms:created xsi:type="dcterms:W3CDTF">2014-07-18T13:32:42Z</dcterms:created>
  <dcterms:modified xsi:type="dcterms:W3CDTF">2016-12-07T21:24:03Z</dcterms:modified>
</cp:coreProperties>
</file>